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Presupuestal\"/>
    </mc:Choice>
  </mc:AlternateContent>
  <bookViews>
    <workbookView xWindow="-120" yWindow="-120" windowWidth="20730" windowHeight="11160"/>
  </bookViews>
  <sheets>
    <sheet name="FFF" sheetId="1" r:id="rId1"/>
  </sheets>
  <definedNames>
    <definedName name="_xlnm.Print_Area" localSheetId="0">FFF!$A$1:$D$41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1" l="1"/>
  <c r="C35" i="1"/>
  <c r="B35" i="1"/>
  <c r="D27" i="1"/>
  <c r="C27" i="1"/>
  <c r="C39" i="1" s="1"/>
  <c r="B27" i="1"/>
  <c r="B39" i="1" l="1"/>
  <c r="D39" i="1"/>
  <c r="D14" i="1"/>
  <c r="C14" i="1"/>
  <c r="D3" i="1"/>
  <c r="D24" i="1" s="1"/>
  <c r="C3" i="1"/>
  <c r="B14" i="1"/>
  <c r="B3" i="1"/>
  <c r="C24" i="1" l="1"/>
  <c r="B24" i="1"/>
</calcChain>
</file>

<file path=xl/sharedStrings.xml><?xml version="1.0" encoding="utf-8"?>
<sst xmlns="http://schemas.openxmlformats.org/spreadsheetml/2006/main" count="48" uniqueCount="40">
  <si>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</si>
  <si>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</si>
  <si>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</si>
  <si>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</si>
  <si>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</si>
  <si>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</si>
  <si>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</si>
  <si>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</si>
  <si>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</si>
  <si>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</si>
  <si>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</si>
  <si>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</si>
  <si>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</si>
  <si>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</si>
  <si>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</si>
  <si>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</si>
  <si>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</si>
  <si>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</si>
  <si>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</si>
  <si>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</si>
  <si>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</si>
  <si>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</si>
  <si>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</si>
  <si>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</si>
  <si>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</si>
  <si>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</si>
  <si>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</si>
  <si>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</si>
  <si>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</si>
  <si>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</si>
  <si>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</si>
  <si>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</si>
  <si>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</si>
  <si>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</si>
  <si>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</si>
  <si>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Municipio de León
Flujo de Fondos
Del 01 de Enero al 30 de Junio de 2022</t>
  </si>
  <si>
    <t xml:space="preserve">PRESIDENTA MUNICIPAL                                                                                                 </t>
  </si>
  <si>
    <t xml:space="preserve">TESORERA MUNICIPAL               </t>
  </si>
  <si>
    <t>MTRA. ALEJANDRA GUTIÉRREZ CAMPOS</t>
  </si>
  <si>
    <t>C.P. GRACIELA RODRÍGUEZ FLORES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</si>
</sst>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0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Fill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4" fontId="3" fillId="0" borderId="0" xfId="0" applyNumberFormat="1" applyFont="1" applyFill="1" applyBorder="1" applyAlignment="1">
      <alignment vertical="center" wrapText="1"/>
    </xf>
    <xf numFmtId="3" fontId="3" fillId="0" borderId="11" xfId="0" applyNumberFormat="1" applyFont="1" applyFill="1" applyBorder="1" applyAlignment="1">
      <alignment vertical="center" wrapText="1"/>
    </xf>
    <xf numFmtId="3" fontId="3" fillId="0" borderId="4" xfId="0" applyNumberFormat="1" applyFont="1" applyFill="1" applyBorder="1" applyAlignment="1">
      <alignment vertical="center" wrapText="1"/>
    </xf>
    <xf numFmtId="3" fontId="4" fillId="0" borderId="12" xfId="0" applyNumberFormat="1" applyFont="1" applyFill="1" applyBorder="1" applyAlignment="1">
      <alignment vertical="center" wrapText="1"/>
    </xf>
    <xf numFmtId="3" fontId="4" fillId="0" borderId="6" xfId="0" applyNumberFormat="1" applyFont="1" applyFill="1" applyBorder="1" applyAlignment="1">
      <alignment vertical="center" wrapText="1"/>
    </xf>
    <xf numFmtId="3" fontId="3" fillId="0" borderId="12" xfId="0" applyNumberFormat="1" applyFont="1" applyFill="1" applyBorder="1" applyAlignment="1">
      <alignment vertical="center" wrapText="1"/>
    </xf>
    <xf numFmtId="3" fontId="3" fillId="0" borderId="6" xfId="0" applyNumberFormat="1" applyFont="1" applyFill="1" applyBorder="1" applyAlignment="1">
      <alignment vertical="center" wrapText="1"/>
    </xf>
    <xf numFmtId="3" fontId="3" fillId="0" borderId="13" xfId="0" applyNumberFormat="1" applyFont="1" applyFill="1" applyBorder="1" applyAlignment="1">
      <alignment vertical="center" wrapText="1"/>
    </xf>
    <xf numFmtId="3" fontId="3" fillId="0" borderId="8" xfId="0" applyNumberFormat="1" applyFont="1" applyFill="1" applyBorder="1" applyAlignment="1">
      <alignment vertical="center" wrapText="1"/>
    </xf>
    <xf numFmtId="3" fontId="2" fillId="0" borderId="12" xfId="0" applyNumberFormat="1" applyFont="1" applyBorder="1"/>
    <xf numFmtId="3" fontId="2" fillId="0" borderId="6" xfId="0" applyNumberFormat="1" applyFont="1" applyBorder="1"/>
    <xf numFmtId="3" fontId="5" fillId="0" borderId="12" xfId="0" applyNumberFormat="1" applyFont="1" applyBorder="1"/>
    <xf numFmtId="3" fontId="5" fillId="0" borderId="6" xfId="0" applyNumberFormat="1" applyFont="1" applyBorder="1"/>
    <xf numFmtId="3" fontId="5" fillId="0" borderId="13" xfId="0" applyNumberFormat="1" applyFont="1" applyBorder="1"/>
    <xf numFmtId="3" fontId="5" fillId="0" borderId="8" xfId="0" applyNumberFormat="1" applyFont="1" applyBorder="1"/>
    <xf numFmtId="3" fontId="2" fillId="0" borderId="0" xfId="0" applyNumberFormat="1" applyFont="1"/>
    <xf numFmtId="0" fontId="0" fillId="0" borderId="0" xfId="0" applyProtection="1">
      <protection locked="0"/>
    </xf>
    <xf numFmtId="164" fontId="3" fillId="0" borderId="14" xfId="3" applyNumberFormat="1" applyFont="1" applyBorder="1" applyAlignment="1" applyProtection="1">
      <alignment horizontal="center" vertical="center" wrapText="1"/>
      <protection locked="0"/>
    </xf>
    <xf numFmtId="164" fontId="3" fillId="0" borderId="0" xfId="3" applyNumberFormat="1" applyFont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164" fontId="3" fillId="0" borderId="14" xfId="3" applyNumberFormat="1" applyFont="1" applyBorder="1" applyAlignment="1" applyProtection="1">
      <alignment horizontal="center" vertical="top" wrapText="1"/>
      <protection locked="0"/>
    </xf>
    <xf numFmtId="164" fontId="3" fillId="0" borderId="0" xfId="3" applyNumberFormat="1" applyFont="1" applyBorder="1" applyAlignment="1" applyProtection="1">
      <alignment horizontal="center" vertical="top" wrapText="1"/>
      <protection locked="0"/>
    </xf>
  </cellXfs>
  <cellStyles count="4">
    <cellStyle name="Millares 2" xfId="3"/>
    <cellStyle name="Normal" xfId="0" builtinId="0"/>
    <cellStyle name="Normal 2" xfId="1"/>
    <cellStyle name="Normal 2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504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showGridLines="0" tabSelected="1" view="pageBreakPreview" zoomScaleNormal="100" zoomScaleSheetLayoutView="100" workbookViewId="0">
      <selection sqref="A1:D1"/>
    </sheetView>
  </sheetViews>
  <sheetFormatPr baseColWidth="10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39.950000000000003" customHeight="1" x14ac:dyDescent="0.2">
      <c r="A1" s="32" t="s">
        <v>35</v>
      </c>
      <c r="B1" s="33"/>
      <c r="C1" s="33"/>
      <c r="D1" s="34"/>
    </row>
    <row r="2" spans="1:4" ht="22.5" x14ac:dyDescent="0.2">
      <c r="A2" s="5" t="s">
        <v>20</v>
      </c>
      <c r="B2" s="4" t="s">
        <v>22</v>
      </c>
      <c r="C2" s="4" t="s">
        <v>21</v>
      </c>
      <c r="D2" s="4" t="s">
        <v>23</v>
      </c>
    </row>
    <row r="3" spans="1:4" x14ac:dyDescent="0.2">
      <c r="A3" s="2" t="s">
        <v>0</v>
      </c>
      <c r="B3" s="14">
        <f>SUM(B4:B13)</f>
        <v>8122511698.3200016</v>
      </c>
      <c r="C3" s="14">
        <f t="shared" ref="C3:D3" si="0">SUM(C4:C13)</f>
        <v>4367471602.8299999</v>
      </c>
      <c r="D3" s="15">
        <f t="shared" si="0"/>
        <v>4367722063.0899992</v>
      </c>
    </row>
    <row r="4" spans="1:4" x14ac:dyDescent="0.2">
      <c r="A4" s="10" t="s">
        <v>1</v>
      </c>
      <c r="B4" s="16">
        <v>1541940978.1299996</v>
      </c>
      <c r="C4" s="16">
        <v>1192379885.05</v>
      </c>
      <c r="D4" s="17">
        <v>1192419329.46</v>
      </c>
    </row>
    <row r="5" spans="1:4" x14ac:dyDescent="0.2">
      <c r="A5" s="10" t="s">
        <v>2</v>
      </c>
      <c r="B5" s="16">
        <v>0</v>
      </c>
      <c r="C5" s="16">
        <v>0</v>
      </c>
      <c r="D5" s="17">
        <v>0</v>
      </c>
    </row>
    <row r="6" spans="1:4" x14ac:dyDescent="0.2">
      <c r="A6" s="10" t="s">
        <v>3</v>
      </c>
      <c r="B6" s="16">
        <v>5399.98</v>
      </c>
      <c r="C6" s="16">
        <v>8628.08</v>
      </c>
      <c r="D6" s="17">
        <v>8628.08</v>
      </c>
    </row>
    <row r="7" spans="1:4" x14ac:dyDescent="0.2">
      <c r="A7" s="10" t="s">
        <v>4</v>
      </c>
      <c r="B7" s="16">
        <v>393371784.8599999</v>
      </c>
      <c r="C7" s="16">
        <v>221621072.57999998</v>
      </c>
      <c r="D7" s="17">
        <v>221626904.57999998</v>
      </c>
    </row>
    <row r="8" spans="1:4" x14ac:dyDescent="0.2">
      <c r="A8" s="10" t="s">
        <v>5</v>
      </c>
      <c r="B8" s="16">
        <v>90141039.670000017</v>
      </c>
      <c r="C8" s="16">
        <v>61736337.18</v>
      </c>
      <c r="D8" s="17">
        <v>61736405.18</v>
      </c>
    </row>
    <row r="9" spans="1:4" x14ac:dyDescent="0.2">
      <c r="A9" s="10" t="s">
        <v>6</v>
      </c>
      <c r="B9" s="16">
        <v>248404526.81999999</v>
      </c>
      <c r="C9" s="16">
        <v>135121789.66000003</v>
      </c>
      <c r="D9" s="17">
        <v>135346853.53000003</v>
      </c>
    </row>
    <row r="10" spans="1:4" x14ac:dyDescent="0.2">
      <c r="A10" s="10" t="s">
        <v>7</v>
      </c>
      <c r="B10" s="16">
        <v>0</v>
      </c>
      <c r="C10" s="16">
        <v>586683.69999999995</v>
      </c>
      <c r="D10" s="17">
        <v>586683.69999999995</v>
      </c>
    </row>
    <row r="11" spans="1:4" x14ac:dyDescent="0.2">
      <c r="A11" s="10" t="s">
        <v>8</v>
      </c>
      <c r="B11" s="16">
        <v>4649772596.8600016</v>
      </c>
      <c r="C11" s="16">
        <v>2756017206.5799994</v>
      </c>
      <c r="D11" s="17">
        <v>2755997258.5599995</v>
      </c>
    </row>
    <row r="12" spans="1:4" x14ac:dyDescent="0.2">
      <c r="A12" s="10" t="s">
        <v>9</v>
      </c>
      <c r="B12" s="16">
        <v>0</v>
      </c>
      <c r="C12" s="16">
        <v>0</v>
      </c>
      <c r="D12" s="17">
        <v>0</v>
      </c>
    </row>
    <row r="13" spans="1:4" x14ac:dyDescent="0.2">
      <c r="A13" s="10" t="s">
        <v>10</v>
      </c>
      <c r="B13" s="16">
        <v>1198875372</v>
      </c>
      <c r="C13" s="16">
        <v>0</v>
      </c>
      <c r="D13" s="17">
        <v>0</v>
      </c>
    </row>
    <row r="14" spans="1:4" x14ac:dyDescent="0.2">
      <c r="A14" s="3" t="s">
        <v>11</v>
      </c>
      <c r="B14" s="18">
        <f>SUM(B15:B23)</f>
        <v>8122511697.8900042</v>
      </c>
      <c r="C14" s="18">
        <f t="shared" ref="C14:D14" si="1">SUM(C15:C23)</f>
        <v>2856927282.3700008</v>
      </c>
      <c r="D14" s="19">
        <f t="shared" si="1"/>
        <v>2725916916.6000018</v>
      </c>
    </row>
    <row r="15" spans="1:4" x14ac:dyDescent="0.2">
      <c r="A15" s="10" t="s">
        <v>12</v>
      </c>
      <c r="B15" s="16">
        <v>2889821573.1700025</v>
      </c>
      <c r="C15" s="16">
        <v>1250878605.6200013</v>
      </c>
      <c r="D15" s="17">
        <v>1197128382.8700018</v>
      </c>
    </row>
    <row r="16" spans="1:4" x14ac:dyDescent="0.2">
      <c r="A16" s="10" t="s">
        <v>13</v>
      </c>
      <c r="B16" s="16">
        <v>408630738.29000032</v>
      </c>
      <c r="C16" s="16">
        <v>133846000.24000001</v>
      </c>
      <c r="D16" s="17">
        <v>125465173.86999997</v>
      </c>
    </row>
    <row r="17" spans="1:4" x14ac:dyDescent="0.2">
      <c r="A17" s="10" t="s">
        <v>14</v>
      </c>
      <c r="B17" s="16">
        <v>1447522500.0500011</v>
      </c>
      <c r="C17" s="16">
        <v>462348033.4199999</v>
      </c>
      <c r="D17" s="17">
        <v>451980201.25999975</v>
      </c>
    </row>
    <row r="18" spans="1:4" x14ac:dyDescent="0.2">
      <c r="A18" s="10" t="s">
        <v>9</v>
      </c>
      <c r="B18" s="16">
        <v>1185718921.52</v>
      </c>
      <c r="C18" s="16">
        <v>578969961.99000001</v>
      </c>
      <c r="D18" s="17">
        <v>539303161.24000001</v>
      </c>
    </row>
    <row r="19" spans="1:4" x14ac:dyDescent="0.2">
      <c r="A19" s="10" t="s">
        <v>15</v>
      </c>
      <c r="B19" s="16">
        <v>242625449.26999998</v>
      </c>
      <c r="C19" s="16">
        <v>19860438.469999999</v>
      </c>
      <c r="D19" s="17">
        <v>18139575.609999999</v>
      </c>
    </row>
    <row r="20" spans="1:4" x14ac:dyDescent="0.2">
      <c r="A20" s="10" t="s">
        <v>16</v>
      </c>
      <c r="B20" s="16">
        <v>1583897428.6500001</v>
      </c>
      <c r="C20" s="16">
        <v>335755056.96999997</v>
      </c>
      <c r="D20" s="17">
        <v>318631236.08999997</v>
      </c>
    </row>
    <row r="21" spans="1:4" x14ac:dyDescent="0.2">
      <c r="A21" s="10" t="s">
        <v>17</v>
      </c>
      <c r="B21" s="16">
        <v>202479643.06999999</v>
      </c>
      <c r="C21" s="16">
        <v>0</v>
      </c>
      <c r="D21" s="17">
        <v>0</v>
      </c>
    </row>
    <row r="22" spans="1:4" x14ac:dyDescent="0.2">
      <c r="A22" s="10" t="s">
        <v>18</v>
      </c>
      <c r="B22" s="16">
        <v>0</v>
      </c>
      <c r="C22" s="16">
        <v>0</v>
      </c>
      <c r="D22" s="17">
        <v>0</v>
      </c>
    </row>
    <row r="23" spans="1:4" x14ac:dyDescent="0.2">
      <c r="A23" s="10" t="s">
        <v>19</v>
      </c>
      <c r="B23" s="16">
        <v>161815443.87</v>
      </c>
      <c r="C23" s="16">
        <v>75269185.659999996</v>
      </c>
      <c r="D23" s="17">
        <v>75269185.659999996</v>
      </c>
    </row>
    <row r="24" spans="1:4" x14ac:dyDescent="0.2">
      <c r="A24" s="11" t="s">
        <v>24</v>
      </c>
      <c r="B24" s="20">
        <f>B3-B14</f>
        <v>0.42999744415283203</v>
      </c>
      <c r="C24" s="20">
        <f>C3-C14</f>
        <v>1510544320.4599991</v>
      </c>
      <c r="D24" s="21">
        <f>D3-D14</f>
        <v>1641805146.4899974</v>
      </c>
    </row>
    <row r="25" spans="1:4" x14ac:dyDescent="0.2">
      <c r="A25" s="12"/>
      <c r="B25" s="13"/>
      <c r="C25" s="13"/>
      <c r="D25" s="13"/>
    </row>
    <row r="26" spans="1:4" ht="22.5" x14ac:dyDescent="0.2">
      <c r="A26" s="5" t="s">
        <v>20</v>
      </c>
      <c r="B26" s="4" t="s">
        <v>22</v>
      </c>
      <c r="C26" s="4" t="s">
        <v>21</v>
      </c>
      <c r="D26" s="4" t="s">
        <v>23</v>
      </c>
    </row>
    <row r="27" spans="1:4" x14ac:dyDescent="0.2">
      <c r="A27" s="6" t="s">
        <v>25</v>
      </c>
      <c r="B27" s="14">
        <f>SUM(B28:B34)</f>
        <v>5129812222.4899998</v>
      </c>
      <c r="C27" s="14">
        <f>SUM(C28:C34)</f>
        <v>3440828903.5899997</v>
      </c>
      <c r="D27" s="15">
        <f>SUM(D28:D34)</f>
        <v>3441099311.8699999</v>
      </c>
    </row>
    <row r="28" spans="1:4" x14ac:dyDescent="0.2">
      <c r="A28" s="7" t="s">
        <v>26</v>
      </c>
      <c r="B28" s="22">
        <v>2275959120.6099987</v>
      </c>
      <c r="C28" s="22">
        <v>1583023553.5599999</v>
      </c>
      <c r="D28" s="23">
        <v>1583293961.8399999</v>
      </c>
    </row>
    <row r="29" spans="1:4" x14ac:dyDescent="0.2">
      <c r="A29" s="7" t="s">
        <v>27</v>
      </c>
      <c r="B29" s="22">
        <v>0</v>
      </c>
      <c r="C29" s="22">
        <v>0</v>
      </c>
      <c r="D29" s="23">
        <v>0</v>
      </c>
    </row>
    <row r="30" spans="1:4" x14ac:dyDescent="0.2">
      <c r="A30" s="7" t="s">
        <v>28</v>
      </c>
      <c r="B30" s="22">
        <v>0</v>
      </c>
      <c r="C30" s="22">
        <v>0</v>
      </c>
      <c r="D30" s="23">
        <v>0</v>
      </c>
    </row>
    <row r="31" spans="1:4" x14ac:dyDescent="0.2">
      <c r="A31" s="7" t="s">
        <v>29</v>
      </c>
      <c r="B31" s="22">
        <v>0</v>
      </c>
      <c r="C31" s="22">
        <v>0</v>
      </c>
      <c r="D31" s="23">
        <v>0</v>
      </c>
    </row>
    <row r="32" spans="1:4" x14ac:dyDescent="0.2">
      <c r="A32" s="7" t="s">
        <v>30</v>
      </c>
      <c r="B32" s="22">
        <v>2853853101.8800006</v>
      </c>
      <c r="C32" s="22">
        <v>1857805350.0299997</v>
      </c>
      <c r="D32" s="23">
        <v>1857805350.0299997</v>
      </c>
    </row>
    <row r="33" spans="1:4" x14ac:dyDescent="0.2">
      <c r="A33" s="7" t="s">
        <v>31</v>
      </c>
      <c r="B33" s="22">
        <v>0</v>
      </c>
      <c r="C33" s="22">
        <v>0</v>
      </c>
      <c r="D33" s="23">
        <v>0</v>
      </c>
    </row>
    <row r="34" spans="1:4" x14ac:dyDescent="0.2">
      <c r="A34" s="7" t="s">
        <v>32</v>
      </c>
      <c r="B34" s="22">
        <v>0</v>
      </c>
      <c r="C34" s="22">
        <v>0</v>
      </c>
      <c r="D34" s="23">
        <v>0</v>
      </c>
    </row>
    <row r="35" spans="1:4" x14ac:dyDescent="0.2">
      <c r="A35" s="8" t="s">
        <v>33</v>
      </c>
      <c r="B35" s="24">
        <f>SUM(B36:B38)</f>
        <v>1793824103.8300002</v>
      </c>
      <c r="C35" s="24">
        <f>SUM(C36:C38)</f>
        <v>926642699.23999989</v>
      </c>
      <c r="D35" s="25">
        <f>SUM(D36:D38)</f>
        <v>926622751.21999991</v>
      </c>
    </row>
    <row r="36" spans="1:4" x14ac:dyDescent="0.2">
      <c r="A36" s="7" t="s">
        <v>30</v>
      </c>
      <c r="B36" s="22">
        <v>1737210875.1600001</v>
      </c>
      <c r="C36" s="22">
        <v>916336180.17999995</v>
      </c>
      <c r="D36" s="23">
        <v>916336180.17999995</v>
      </c>
    </row>
    <row r="37" spans="1:4" x14ac:dyDescent="0.2">
      <c r="A37" s="7" t="s">
        <v>31</v>
      </c>
      <c r="B37" s="22">
        <v>56613228.670000002</v>
      </c>
      <c r="C37" s="22">
        <v>10306519.060000001</v>
      </c>
      <c r="D37" s="23">
        <v>10286571.040000001</v>
      </c>
    </row>
    <row r="38" spans="1:4" x14ac:dyDescent="0.2">
      <c r="A38" s="7" t="s">
        <v>34</v>
      </c>
      <c r="B38" s="22">
        <v>0</v>
      </c>
      <c r="C38" s="22">
        <v>0</v>
      </c>
      <c r="D38" s="23">
        <v>0</v>
      </c>
    </row>
    <row r="39" spans="1:4" x14ac:dyDescent="0.2">
      <c r="A39" s="9" t="s">
        <v>24</v>
      </c>
      <c r="B39" s="26">
        <f>B27+B35</f>
        <v>6923636326.3199997</v>
      </c>
      <c r="C39" s="26">
        <f t="shared" ref="C39:D39" si="2">C27+C35</f>
        <v>4367471602.8299999</v>
      </c>
      <c r="D39" s="27">
        <f t="shared" si="2"/>
        <v>4367722063.0900002</v>
      </c>
    </row>
    <row r="41" spans="1:4" x14ac:dyDescent="0.2">
      <c r="B41" s="28"/>
    </row>
    <row r="50" spans="1:6" x14ac:dyDescent="0.2">
      <c r="A50" s="30" t="s">
        <v>36</v>
      </c>
      <c r="C50" s="35" t="s">
        <v>37</v>
      </c>
      <c r="D50" s="35"/>
      <c r="E50" s="35"/>
    </row>
    <row r="51" spans="1:6" x14ac:dyDescent="0.2">
      <c r="A51" s="31" t="s">
        <v>38</v>
      </c>
      <c r="C51" s="36" t="s">
        <v>39</v>
      </c>
      <c r="D51" s="36"/>
      <c r="E51" s="36"/>
    </row>
    <row r="52" spans="1:6" ht="15" x14ac:dyDescent="0.25">
      <c r="B52" s="29"/>
      <c r="C52" s="29"/>
      <c r="D52" s="29"/>
      <c r="E52" s="29"/>
      <c r="F52" s="29"/>
    </row>
  </sheetData>
  <mergeCells count="3">
    <mergeCell ref="A1:D1"/>
    <mergeCell ref="C50:E50"/>
    <mergeCell ref="C51:E51"/>
  </mergeCells>
  <pageMargins left="0.7" right="0.7" top="0.75" bottom="0.75" header="0.3" footer="0.3"/>
  <pageSetup paperSize="9" scale="9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2" ma:contentTypeDescription="Crear nuevo documento." ma:contentTypeScope="" ma:versionID="77746f52bd2e4b12c5554e6dbbd8e7a8">
  <xsd:schema xmlns:xsd="http://www.w3.org/2001/XMLSchema" xmlns:xs="http://www.w3.org/2001/XMLSchema" xmlns:p="http://schemas.microsoft.com/office/2006/metadata/properties" xmlns:ns2="e1e11683-3f47-48b4-913f-1ce6cfe10f09" targetNamespace="http://schemas.microsoft.com/office/2006/metadata/properties" ma:root="true" ma:fieldsID="2f2ac859af838baadb645826b81d3d74" ns2:_="">
    <xsd:import namespace="e1e11683-3f47-48b4-913f-1ce6cfe10f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e11683-3f47-48b4-913f-1ce6cfe10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FC7220-13B3-49B6-876A-73009593CD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1e11683-3f47-48b4-913f-1ce6cfe10f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6E4816-5D89-40D0-B7C2-BDF71B2B489D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1e11683-3f47-48b4-913f-1ce6cfe10f09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Claudia Elizabeth Casillas Villegas</cp:lastModifiedBy>
  <cp:lastPrinted>2022-07-19T16:34:20Z</cp:lastPrinted>
  <dcterms:created xsi:type="dcterms:W3CDTF">2017-12-20T04:54:53Z</dcterms:created>
  <dcterms:modified xsi:type="dcterms:W3CDTF">2022-07-29T20:39:59Z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